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D:\UserProfile\Desktop\"/>
    </mc:Choice>
  </mc:AlternateContent>
  <xr:revisionPtr revIDLastSave="0" documentId="8_{DBC78116-28F1-401E-B44D-892639C9A5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2" sheetId="2" r:id="rId1"/>
    <sheet name="Лист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0" i="3" l="1"/>
  <c r="C31" i="3"/>
  <c r="C26" i="3"/>
  <c r="C17" i="3" s="1"/>
  <c r="C8" i="3"/>
  <c r="C40" i="2"/>
  <c r="C31" i="2"/>
  <c r="C26" i="2"/>
  <c r="C17" i="2" s="1"/>
  <c r="C8" i="2"/>
  <c r="C45" i="2" s="1"/>
  <c r="C45" i="3" l="1"/>
</calcChain>
</file>

<file path=xl/sharedStrings.xml><?xml version="1.0" encoding="utf-8"?>
<sst xmlns="http://schemas.openxmlformats.org/spreadsheetml/2006/main" count="102" uniqueCount="57">
  <si>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</si>
  <si>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</si>
  <si>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</si>
  <si>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</si>
  <si>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</si>
  <si>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</si>
  <si>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</si>
  <si>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</si>
  <si>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</si>
  <si>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</si>
  <si>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</si>
  <si>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</si>
  <si>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</si>
  <si>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</si>
  <si>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</si>
  <si>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</si>
  <si>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</si>
  <si>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</si>
  <si>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</si>
  <si>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</si>
  <si>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</si>
  <si>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</si>
  <si>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</si>
  <si>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</si>
  <si>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</si>
  <si>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</si>
  <si>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</si>
  <si>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</si>
  <si>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</si>
  <si>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</si>
  <si>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</si>
  <si>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</si>
  <si>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</si>
  <si>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</si>
  <si>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</si>
  <si>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</si>
  <si>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</si>
  <si>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</si>
  <si>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</si>
  <si>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</si>
  <si>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</si>
  <si>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</si>
  <si>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</si>
  <si>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</si>
  <si>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</si>
  <si>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</si>
  <si>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</si>
  <si>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транспортные услуги</t>
  </si>
  <si>
    <t>Налог на прибыль</t>
  </si>
  <si>
    <t>от юрид.лиц (указать наименование</t>
  </si>
  <si>
    <t>горячее питание и заработная плата внештатным сотрудникам</t>
  </si>
  <si>
    <t>возврат родительских взносов</t>
  </si>
  <si>
    <t>ремонт весов</t>
  </si>
  <si>
    <t>поступивших в _МБДОУ Детский сад №19 г.Лениногорска_ в 2022году.</t>
  </si>
  <si>
    <t>иные источники доходов  (металлолом)</t>
  </si>
  <si>
    <t>заправка и техобслуживание картриджей, ремонт принтера</t>
  </si>
  <si>
    <t>родительская  плата  за  д/с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</si>
</sst>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C45"/>
  <sheetViews>
    <sheetView tabSelected="1" workbookViewId="0">
      <selection activeCell="E9" sqref="E9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53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7.7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253.5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49</v>
      </c>
      <c r="C10" s="13"/>
    </row>
    <row r="11" spans="1:3" x14ac:dyDescent="0.25">
      <c r="A11" s="15"/>
      <c r="C11" s="16"/>
    </row>
    <row r="12" spans="1:3" x14ac:dyDescent="0.25">
      <c r="A12" s="17"/>
      <c r="B12" s="18"/>
      <c r="C12" s="19"/>
    </row>
    <row r="13" spans="1:3" x14ac:dyDescent="0.25">
      <c r="A13" s="17" t="s">
        <v>8</v>
      </c>
      <c r="B13" s="17" t="s">
        <v>9</v>
      </c>
      <c r="C13" s="19">
        <v>253.5</v>
      </c>
    </row>
    <row r="14" spans="1:3" x14ac:dyDescent="0.25">
      <c r="A14" s="3" t="s">
        <v>10</v>
      </c>
      <c r="B14" s="3" t="s">
        <v>11</v>
      </c>
      <c r="C14" s="20"/>
    </row>
    <row r="15" spans="1:3" x14ac:dyDescent="0.25">
      <c r="A15" s="3" t="s">
        <v>12</v>
      </c>
      <c r="B15" s="3" t="s">
        <v>13</v>
      </c>
      <c r="C15" s="20"/>
    </row>
    <row r="16" spans="1:3" x14ac:dyDescent="0.25">
      <c r="A16" s="3" t="s">
        <v>14</v>
      </c>
      <c r="B16" s="3" t="s">
        <v>54</v>
      </c>
      <c r="C16" s="20"/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C18+C19+C20+C21+C22+C26+C31+C40+C36+C37+C38+C39</f>
        <v>229.49999999999997</v>
      </c>
    </row>
    <row r="18" spans="1:3" s="22" customFormat="1" ht="15.75" customHeight="1" x14ac:dyDescent="0.25">
      <c r="A18" s="21" t="s">
        <v>16</v>
      </c>
      <c r="B18" s="21" t="s">
        <v>17</v>
      </c>
      <c r="C18" s="4">
        <v>178.2</v>
      </c>
    </row>
    <row r="19" spans="1:3" s="22" customFormat="1" x14ac:dyDescent="0.25">
      <c r="A19" s="21" t="s">
        <v>18</v>
      </c>
      <c r="B19" s="21" t="s">
        <v>19</v>
      </c>
      <c r="C19" s="4"/>
    </row>
    <row r="20" spans="1:3" s="22" customFormat="1" x14ac:dyDescent="0.25">
      <c r="A20" s="21" t="s">
        <v>20</v>
      </c>
      <c r="B20" s="21" t="s">
        <v>21</v>
      </c>
      <c r="C20" s="4"/>
    </row>
    <row r="21" spans="1:3" s="22" customFormat="1" x14ac:dyDescent="0.25">
      <c r="A21" s="21" t="s">
        <v>22</v>
      </c>
      <c r="B21" s="21" t="s">
        <v>23</v>
      </c>
      <c r="C21" s="4"/>
    </row>
    <row r="22" spans="1:3" s="22" customFormat="1" x14ac:dyDescent="0.25">
      <c r="A22" s="23" t="s">
        <v>24</v>
      </c>
      <c r="B22" s="23" t="s">
        <v>25</v>
      </c>
      <c r="C22" s="24"/>
    </row>
    <row r="23" spans="1:3" x14ac:dyDescent="0.25">
      <c r="A23" s="3"/>
      <c r="B23" s="25" t="s">
        <v>26</v>
      </c>
      <c r="C23" s="26"/>
    </row>
    <row r="24" spans="1:3" x14ac:dyDescent="0.25">
      <c r="A24" s="3"/>
      <c r="B24" s="27" t="s">
        <v>27</v>
      </c>
      <c r="C24" s="20"/>
    </row>
    <row r="25" spans="1:3" x14ac:dyDescent="0.25">
      <c r="A25" s="3"/>
      <c r="B25" s="27" t="s">
        <v>28</v>
      </c>
      <c r="C25" s="20"/>
    </row>
    <row r="26" spans="1:3" s="22" customFormat="1" ht="30" x14ac:dyDescent="0.25">
      <c r="A26" s="23" t="s">
        <v>29</v>
      </c>
      <c r="B26" s="28" t="s">
        <v>30</v>
      </c>
      <c r="C26" s="24">
        <f>C27+C28+C29+C30</f>
        <v>0</v>
      </c>
    </row>
    <row r="27" spans="1:3" x14ac:dyDescent="0.25">
      <c r="A27" s="3"/>
      <c r="B27" s="3" t="s">
        <v>55</v>
      </c>
      <c r="C27" s="20"/>
    </row>
    <row r="28" spans="1:3" x14ac:dyDescent="0.25">
      <c r="A28" s="3"/>
      <c r="B28" s="3"/>
      <c r="C28" s="20"/>
    </row>
    <row r="29" spans="1:3" x14ac:dyDescent="0.25">
      <c r="A29" s="3"/>
      <c r="B29" s="3"/>
      <c r="C29" s="20"/>
    </row>
    <row r="30" spans="1:3" x14ac:dyDescent="0.25">
      <c r="A30" s="3"/>
      <c r="B30" s="3"/>
      <c r="C30" s="20"/>
    </row>
    <row r="31" spans="1:3" s="22" customFormat="1" x14ac:dyDescent="0.25">
      <c r="A31" s="23" t="s">
        <v>31</v>
      </c>
      <c r="B31" s="23" t="s">
        <v>32</v>
      </c>
      <c r="C31" s="24">
        <f>C32</f>
        <v>0</v>
      </c>
    </row>
    <row r="32" spans="1:3" x14ac:dyDescent="0.25">
      <c r="A32" s="3"/>
      <c r="B32" s="3"/>
      <c r="C32" s="20"/>
    </row>
    <row r="33" spans="1:3" x14ac:dyDescent="0.25">
      <c r="A33" s="3"/>
      <c r="B33" s="3"/>
      <c r="C33" s="20"/>
    </row>
    <row r="34" spans="1:3" x14ac:dyDescent="0.25">
      <c r="A34" s="3"/>
      <c r="B34" s="3"/>
      <c r="C34" s="20"/>
    </row>
    <row r="35" spans="1:3" x14ac:dyDescent="0.25">
      <c r="A35" s="3"/>
      <c r="B35" s="3"/>
      <c r="C35" s="20"/>
    </row>
    <row r="36" spans="1:3" s="22" customFormat="1" x14ac:dyDescent="0.25">
      <c r="A36" s="21" t="s">
        <v>33</v>
      </c>
      <c r="B36" s="21" t="s">
        <v>34</v>
      </c>
      <c r="C36" s="4">
        <v>18.100000000000001</v>
      </c>
    </row>
    <row r="37" spans="1:3" s="22" customFormat="1" x14ac:dyDescent="0.25">
      <c r="A37" s="21" t="s">
        <v>35</v>
      </c>
      <c r="B37" s="21" t="s">
        <v>36</v>
      </c>
      <c r="C37" s="4">
        <v>31.7</v>
      </c>
    </row>
    <row r="38" spans="1:3" s="22" customFormat="1" x14ac:dyDescent="0.25">
      <c r="A38" s="21" t="s">
        <v>37</v>
      </c>
      <c r="B38" s="21" t="s">
        <v>38</v>
      </c>
      <c r="C38" s="4"/>
    </row>
    <row r="39" spans="1:3" s="22" customFormat="1" x14ac:dyDescent="0.25">
      <c r="A39" s="21" t="s">
        <v>39</v>
      </c>
      <c r="B39" s="21" t="s">
        <v>40</v>
      </c>
      <c r="C39" s="4"/>
    </row>
    <row r="40" spans="1:3" s="22" customFormat="1" ht="21.75" customHeight="1" x14ac:dyDescent="0.25">
      <c r="A40" s="23" t="s">
        <v>41</v>
      </c>
      <c r="B40" s="23" t="s">
        <v>42</v>
      </c>
      <c r="C40" s="24">
        <f>C41+C42+C43+C41+C44</f>
        <v>1.5</v>
      </c>
    </row>
    <row r="41" spans="1:3" x14ac:dyDescent="0.25">
      <c r="A41" s="3"/>
      <c r="B41" s="3" t="s">
        <v>43</v>
      </c>
      <c r="C41" s="20"/>
    </row>
    <row r="42" spans="1:3" x14ac:dyDescent="0.25">
      <c r="A42" s="3"/>
      <c r="B42" s="3"/>
      <c r="C42" s="20"/>
    </row>
    <row r="43" spans="1:3" x14ac:dyDescent="0.25">
      <c r="A43" s="3"/>
      <c r="B43" s="3"/>
      <c r="C43" s="20"/>
    </row>
    <row r="44" spans="1:3" x14ac:dyDescent="0.25">
      <c r="A44" s="3"/>
      <c r="B44" s="3" t="s">
        <v>48</v>
      </c>
      <c r="C44" s="20">
        <v>1.5</v>
      </c>
    </row>
    <row r="45" spans="1:3" s="8" customFormat="1" ht="26.25" customHeight="1" x14ac:dyDescent="0.25">
      <c r="A45" s="6" t="s">
        <v>44</v>
      </c>
      <c r="B45" s="6" t="s">
        <v>45</v>
      </c>
      <c r="C45" s="29">
        <f>C7+C8-C17</f>
        <v>31.700000000000017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2:C45"/>
  <sheetViews>
    <sheetView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53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44.3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3400.4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46</v>
      </c>
      <c r="C10" s="13"/>
    </row>
    <row r="11" spans="1:3" x14ac:dyDescent="0.25">
      <c r="A11" s="15"/>
      <c r="C11" s="16"/>
    </row>
    <row r="12" spans="1:3" x14ac:dyDescent="0.25">
      <c r="A12" s="17"/>
      <c r="B12" s="18"/>
      <c r="C12" s="19"/>
    </row>
    <row r="13" spans="1:3" x14ac:dyDescent="0.25">
      <c r="A13" s="17" t="s">
        <v>8</v>
      </c>
      <c r="B13" s="17" t="s">
        <v>9</v>
      </c>
      <c r="C13" s="19"/>
    </row>
    <row r="14" spans="1:3" x14ac:dyDescent="0.25">
      <c r="A14" s="3" t="s">
        <v>10</v>
      </c>
      <c r="B14" s="3" t="s">
        <v>11</v>
      </c>
      <c r="C14" s="20"/>
    </row>
    <row r="15" spans="1:3" x14ac:dyDescent="0.25">
      <c r="A15" s="3" t="s">
        <v>12</v>
      </c>
      <c r="B15" s="3" t="s">
        <v>13</v>
      </c>
      <c r="C15" s="20"/>
    </row>
    <row r="16" spans="1:3" x14ac:dyDescent="0.25">
      <c r="A16" s="3" t="s">
        <v>14</v>
      </c>
      <c r="B16" s="3" t="s">
        <v>56</v>
      </c>
      <c r="C16" s="20">
        <v>3400.4</v>
      </c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C18+C19+C20+C21+C22+C26+C31+C40+C36+C37+C38+C39</f>
        <v>3418.1000000000004</v>
      </c>
    </row>
    <row r="18" spans="1:3" s="22" customFormat="1" ht="15.75" customHeight="1" x14ac:dyDescent="0.25">
      <c r="A18" s="21" t="s">
        <v>16</v>
      </c>
      <c r="B18" s="21" t="s">
        <v>17</v>
      </c>
      <c r="C18" s="4"/>
    </row>
    <row r="19" spans="1:3" s="22" customFormat="1" x14ac:dyDescent="0.25">
      <c r="A19" s="21" t="s">
        <v>18</v>
      </c>
      <c r="B19" s="21" t="s">
        <v>19</v>
      </c>
      <c r="C19" s="4"/>
    </row>
    <row r="20" spans="1:3" s="22" customFormat="1" x14ac:dyDescent="0.25">
      <c r="A20" s="21" t="s">
        <v>20</v>
      </c>
      <c r="B20" s="21" t="s">
        <v>21</v>
      </c>
      <c r="C20" s="4"/>
    </row>
    <row r="21" spans="1:3" s="22" customFormat="1" x14ac:dyDescent="0.25">
      <c r="A21" s="21" t="s">
        <v>22</v>
      </c>
      <c r="B21" s="21" t="s">
        <v>47</v>
      </c>
      <c r="C21" s="4"/>
    </row>
    <row r="22" spans="1:3" s="22" customFormat="1" x14ac:dyDescent="0.25">
      <c r="A22" s="23" t="s">
        <v>24</v>
      </c>
      <c r="B22" s="23" t="s">
        <v>25</v>
      </c>
      <c r="C22" s="24"/>
    </row>
    <row r="23" spans="1:3" x14ac:dyDescent="0.25">
      <c r="A23" s="3"/>
      <c r="B23" s="25" t="s">
        <v>26</v>
      </c>
      <c r="C23" s="26"/>
    </row>
    <row r="24" spans="1:3" x14ac:dyDescent="0.25">
      <c r="A24" s="3"/>
      <c r="B24" s="27" t="s">
        <v>27</v>
      </c>
      <c r="C24" s="20"/>
    </row>
    <row r="25" spans="1:3" x14ac:dyDescent="0.25">
      <c r="A25" s="3"/>
      <c r="B25" s="27" t="s">
        <v>28</v>
      </c>
      <c r="C25" s="20"/>
    </row>
    <row r="26" spans="1:3" s="22" customFormat="1" ht="30" x14ac:dyDescent="0.25">
      <c r="A26" s="23" t="s">
        <v>29</v>
      </c>
      <c r="B26" s="28" t="s">
        <v>30</v>
      </c>
      <c r="C26" s="24">
        <f>C27+C28+C29+C30</f>
        <v>0</v>
      </c>
    </row>
    <row r="27" spans="1:3" x14ac:dyDescent="0.25">
      <c r="A27" s="3"/>
      <c r="B27" s="3" t="s">
        <v>52</v>
      </c>
      <c r="C27" s="20"/>
    </row>
    <row r="28" spans="1:3" x14ac:dyDescent="0.25">
      <c r="A28" s="3"/>
      <c r="B28" s="3"/>
      <c r="C28" s="20"/>
    </row>
    <row r="29" spans="1:3" x14ac:dyDescent="0.25">
      <c r="A29" s="3"/>
      <c r="B29" s="3"/>
      <c r="C29" s="20"/>
    </row>
    <row r="30" spans="1:3" x14ac:dyDescent="0.25">
      <c r="A30" s="3"/>
      <c r="B30" s="3"/>
      <c r="C30" s="20"/>
    </row>
    <row r="31" spans="1:3" s="22" customFormat="1" x14ac:dyDescent="0.25">
      <c r="A31" s="23" t="s">
        <v>31</v>
      </c>
      <c r="B31" s="23" t="s">
        <v>32</v>
      </c>
      <c r="C31" s="24">
        <f>C32+C33+C34</f>
        <v>3045.8</v>
      </c>
    </row>
    <row r="32" spans="1:3" x14ac:dyDescent="0.25">
      <c r="A32" s="3"/>
      <c r="B32" s="3" t="s">
        <v>50</v>
      </c>
      <c r="C32" s="20">
        <v>3045.8</v>
      </c>
    </row>
    <row r="33" spans="1:3" x14ac:dyDescent="0.25">
      <c r="A33" s="3"/>
      <c r="B33" s="3"/>
      <c r="C33" s="20"/>
    </row>
    <row r="34" spans="1:3" x14ac:dyDescent="0.25">
      <c r="A34" s="3"/>
      <c r="B34" s="3"/>
      <c r="C34" s="20"/>
    </row>
    <row r="35" spans="1:3" x14ac:dyDescent="0.25">
      <c r="A35" s="3"/>
      <c r="B35" s="3"/>
      <c r="C35" s="20"/>
    </row>
    <row r="36" spans="1:3" s="22" customFormat="1" x14ac:dyDescent="0.25">
      <c r="A36" s="21" t="s">
        <v>33</v>
      </c>
      <c r="B36" s="21" t="s">
        <v>34</v>
      </c>
      <c r="C36" s="4">
        <v>242.8</v>
      </c>
    </row>
    <row r="37" spans="1:3" s="22" customFormat="1" x14ac:dyDescent="0.25">
      <c r="A37" s="21" t="s">
        <v>35</v>
      </c>
      <c r="B37" s="21" t="s">
        <v>36</v>
      </c>
      <c r="C37" s="4">
        <v>115.1</v>
      </c>
    </row>
    <row r="38" spans="1:3" s="22" customFormat="1" x14ac:dyDescent="0.25">
      <c r="A38" s="21" t="s">
        <v>37</v>
      </c>
      <c r="B38" s="21" t="s">
        <v>38</v>
      </c>
      <c r="C38" s="4"/>
    </row>
    <row r="39" spans="1:3" s="22" customFormat="1" x14ac:dyDescent="0.25">
      <c r="A39" s="21" t="s">
        <v>39</v>
      </c>
      <c r="B39" s="21" t="s">
        <v>40</v>
      </c>
      <c r="C39" s="4"/>
    </row>
    <row r="40" spans="1:3" s="22" customFormat="1" ht="21.75" customHeight="1" x14ac:dyDescent="0.25">
      <c r="A40" s="23" t="s">
        <v>41</v>
      </c>
      <c r="B40" s="23" t="s">
        <v>42</v>
      </c>
      <c r="C40" s="24">
        <f>C41+C42+C43</f>
        <v>14.4</v>
      </c>
    </row>
    <row r="41" spans="1:3" x14ac:dyDescent="0.25">
      <c r="A41" s="3"/>
      <c r="B41" s="3"/>
      <c r="C41" s="20"/>
    </row>
    <row r="42" spans="1:3" x14ac:dyDescent="0.25">
      <c r="A42" s="3"/>
      <c r="B42" s="3"/>
      <c r="C42" s="20"/>
    </row>
    <row r="43" spans="1:3" x14ac:dyDescent="0.25">
      <c r="A43" s="3"/>
      <c r="B43" s="3" t="s">
        <v>51</v>
      </c>
      <c r="C43" s="20">
        <v>14.4</v>
      </c>
    </row>
    <row r="44" spans="1:3" x14ac:dyDescent="0.25">
      <c r="A44" s="3"/>
      <c r="B44" s="3"/>
      <c r="C44" s="20"/>
    </row>
    <row r="45" spans="1:3" s="8" customFormat="1" ht="26.25" customHeight="1" x14ac:dyDescent="0.25">
      <c r="A45" s="6" t="s">
        <v>44</v>
      </c>
      <c r="B45" s="6" t="s">
        <v>45</v>
      </c>
      <c r="C45" s="29">
        <f>C7+C8-C17</f>
        <v>26.599999999999909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2023-01-19T08:45:53Z</cp:lastPrinted>
  <dcterms:created xsi:type="dcterms:W3CDTF">2023-01-19T07:53:34Z</dcterms:created>
  <dcterms:modified xsi:type="dcterms:W3CDTF">2023-01-24T05:27:53Z</dcterms:modified>
</cp:coreProperties>
</file>